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<sst xmlns="http://schemas.openxmlformats.org/spreadsheetml/2006/main" count="56" uniqueCount="48">
  <si>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</si>
  <si>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</si>
  <si>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</si>
  <si>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</si>
  <si>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</si>
  <si>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</si>
  <si>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</si>
  <si>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</si>
  <si>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</si>
  <si>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</si>
  <si>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</si>
  <si>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</si>
  <si>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100203</t>
  </si>
  <si>
    <t>Благоустрій міст, сіл, селищ</t>
  </si>
  <si>
    <t>Програма благоустрою міста Нетішин на 2012-2016 роки</t>
  </si>
  <si>
    <t>Додаток 6</t>
  </si>
  <si>
    <t>ЗАТВЕРДЖЕНО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</si>
  <si>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</si>
  <si>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</si>
  <si>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</si>
  <si>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</si>
  <si>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</si>
  <si>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</si>
  <si>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</si>
  <si>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</si>
  <si>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150101</t>
  </si>
  <si>
    <t>Капітальні вкладення</t>
  </si>
  <si>
    <t>Міська програма "Питна вода міста Нетішин на 2012-2020 роки"</t>
  </si>
  <si>
    <t>Нетішинської міської ради</t>
  </si>
  <si>
    <t>100102</t>
  </si>
  <si>
    <t>Капітальний ремонт житлового фонду</t>
  </si>
  <si>
    <t>Програма відновлення ліфтового господарства у житловому фонді міста Нетішин на 2014-2017 роки</t>
  </si>
  <si>
    <t>Програма розвитку житлово-комунального господарства м.Нетішин на 2016-2018 роки</t>
  </si>
  <si>
    <t>180410</t>
  </si>
  <si>
    <t>Інші заходи пов'язані з економічною діяльністю</t>
  </si>
  <si>
    <t>Програма розвитку КП НМР "Агенція місцевого розвитку" на 2016 рік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</si>
  <si>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</si>
  <si>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</si>
  <si>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Хмельницькій області на 2016-2020 роки</t>
  </si>
  <si>
    <t>Цільова програма забезпечення пожежної безпеки на об'єктах усіх форм власності, розвитку інфраструктури підрозділів пожежної охорони у м.Нетішин Хмельницької області на 2016-2020 роки</t>
  </si>
  <si>
    <t>24</t>
  </si>
  <si>
    <t>Управління культури виконавчого комітету міської ради</t>
  </si>
  <si>
    <t>110201</t>
  </si>
  <si>
    <t>Бібліотеки</t>
  </si>
  <si>
    <t>Міська програма поповнення бібліотечних фондів на 2016-2020 роки</t>
  </si>
  <si>
    <t>рішенням шостої сесії</t>
  </si>
  <si>
    <t>VІІ скликання</t>
  </si>
  <si>
    <t>29.01.2016 № 6/____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</si>
</sst>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4"/>
  <sheetViews>
    <sheetView tabSelected="1" zoomScaleSheetLayoutView="100" zoomScalePageLayoutView="0" workbookViewId="0" topLeftCell="A22">
      <selection activeCell="D34" sqref="D34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9.625" style="2" customWidth="1"/>
    <col min="4" max="4" width="16.00390625" style="2" customWidth="1"/>
    <col min="5" max="5" width="14.875" style="2" customWidth="1"/>
    <col min="6" max="6" width="15.2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26" t="s">
        <v>15</v>
      </c>
      <c r="E1" s="26"/>
      <c r="F1" s="26"/>
      <c r="G1" s="25"/>
      <c r="H1" s="25"/>
    </row>
    <row r="2" spans="4:8" ht="15" customHeight="1">
      <c r="D2" s="26" t="s">
        <v>16</v>
      </c>
      <c r="E2" s="26"/>
      <c r="F2" s="26"/>
      <c r="G2" s="24"/>
      <c r="H2" s="24"/>
    </row>
    <row r="3" spans="4:8" ht="14.25" customHeight="1">
      <c r="D3" s="42" t="s">
        <v>45</v>
      </c>
      <c r="E3" s="42"/>
      <c r="F3" s="42"/>
      <c r="G3" s="24"/>
      <c r="H3" s="24"/>
    </row>
    <row r="4" spans="4:8" ht="15" customHeight="1">
      <c r="D4" s="42" t="s">
        <v>28</v>
      </c>
      <c r="E4" s="42"/>
      <c r="F4" s="42"/>
      <c r="G4" s="24"/>
      <c r="H4" s="24"/>
    </row>
    <row r="5" spans="4:8" ht="15" customHeight="1">
      <c r="D5" s="42" t="s">
        <v>46</v>
      </c>
      <c r="E5" s="42"/>
      <c r="F5" s="40"/>
      <c r="G5" s="24"/>
      <c r="H5" s="24"/>
    </row>
    <row r="6" spans="4:8" ht="17.25" customHeight="1">
      <c r="D6" s="42" t="s">
        <v>47</v>
      </c>
      <c r="E6" s="42"/>
      <c r="F6" s="26"/>
      <c r="G6" s="24"/>
      <c r="H6" s="24"/>
    </row>
    <row r="7" spans="1:6" ht="18">
      <c r="A7" s="45"/>
      <c r="B7" s="45"/>
      <c r="C7" s="45"/>
      <c r="D7" s="45"/>
      <c r="E7" s="45"/>
      <c r="F7" s="45"/>
    </row>
    <row r="8" spans="1:6" ht="18.75">
      <c r="A8" s="46" t="s">
        <v>24</v>
      </c>
      <c r="B8" s="46"/>
      <c r="C8" s="46"/>
      <c r="D8" s="46"/>
      <c r="E8" s="46"/>
      <c r="F8" s="46"/>
    </row>
    <row r="9" spans="1:10" ht="18" customHeight="1">
      <c r="A9" s="47" t="s">
        <v>22</v>
      </c>
      <c r="B9" s="47"/>
      <c r="C9" s="47"/>
      <c r="D9" s="47"/>
      <c r="E9" s="47"/>
      <c r="F9" s="47"/>
      <c r="G9" s="47"/>
      <c r="J9" s="27"/>
    </row>
    <row r="10" spans="1:6" ht="51" customHeight="1">
      <c r="A10" s="13" t="s">
        <v>5</v>
      </c>
      <c r="B10" s="13" t="s">
        <v>6</v>
      </c>
      <c r="C10" s="48" t="s">
        <v>9</v>
      </c>
      <c r="D10" s="43" t="s">
        <v>0</v>
      </c>
      <c r="E10" s="43" t="s">
        <v>1</v>
      </c>
      <c r="F10" s="43" t="s">
        <v>4</v>
      </c>
    </row>
    <row r="11" spans="1:6" ht="55.5" customHeight="1">
      <c r="A11" s="6" t="s">
        <v>7</v>
      </c>
      <c r="B11" s="11" t="s">
        <v>8</v>
      </c>
      <c r="C11" s="49"/>
      <c r="D11" s="44"/>
      <c r="E11" s="44"/>
      <c r="F11" s="44"/>
    </row>
    <row r="12" spans="1:6" ht="12.75">
      <c r="A12" s="3">
        <v>1</v>
      </c>
      <c r="B12" s="12">
        <v>2</v>
      </c>
      <c r="C12" s="3">
        <v>3</v>
      </c>
      <c r="D12" s="3">
        <v>4</v>
      </c>
      <c r="E12" s="3">
        <v>5</v>
      </c>
      <c r="F12" s="3">
        <v>6</v>
      </c>
    </row>
    <row r="13" spans="1:110" s="8" customFormat="1" ht="25.5">
      <c r="A13" s="19" t="s">
        <v>10</v>
      </c>
      <c r="B13" s="12" t="s">
        <v>11</v>
      </c>
      <c r="C13" s="3"/>
      <c r="D13" s="20"/>
      <c r="E13" s="20"/>
      <c r="F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8" customFormat="1" ht="39.75" customHeight="1">
      <c r="A14" s="16" t="s">
        <v>29</v>
      </c>
      <c r="B14" s="17" t="s">
        <v>30</v>
      </c>
      <c r="C14" s="21" t="s">
        <v>31</v>
      </c>
      <c r="D14" s="20"/>
      <c r="E14" s="37">
        <v>120000</v>
      </c>
      <c r="F14" s="37">
        <f aca="true" t="shared" si="0" ref="F14:F21">D14+E14</f>
        <v>120000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8" customFormat="1" ht="24.75" customHeight="1">
      <c r="A15" s="16" t="s">
        <v>29</v>
      </c>
      <c r="B15" s="17" t="s">
        <v>30</v>
      </c>
      <c r="C15" s="41" t="s">
        <v>32</v>
      </c>
      <c r="D15" s="20"/>
      <c r="E15" s="37">
        <f>3500000+165016+8000</f>
        <v>3673016</v>
      </c>
      <c r="F15" s="37">
        <f t="shared" si="0"/>
        <v>3673016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9" customFormat="1" ht="25.5" customHeight="1">
      <c r="A16" s="16" t="s">
        <v>12</v>
      </c>
      <c r="B16" s="17" t="s">
        <v>13</v>
      </c>
      <c r="C16" s="21" t="s">
        <v>14</v>
      </c>
      <c r="D16" s="37"/>
      <c r="E16" s="37">
        <v>93600</v>
      </c>
      <c r="F16" s="37">
        <f t="shared" si="0"/>
        <v>93600</v>
      </c>
      <c r="G16" s="7"/>
      <c r="H16" s="7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9" customFormat="1" ht="27.75" customHeight="1">
      <c r="A17" s="16" t="s">
        <v>25</v>
      </c>
      <c r="B17" s="17" t="s">
        <v>26</v>
      </c>
      <c r="C17" s="21" t="s">
        <v>27</v>
      </c>
      <c r="D17" s="37"/>
      <c r="E17" s="37">
        <v>300000</v>
      </c>
      <c r="F17" s="37">
        <f t="shared" si="0"/>
        <v>300000</v>
      </c>
      <c r="G17" s="7"/>
      <c r="H17" s="7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9" customFormat="1" ht="27.75" customHeight="1">
      <c r="A18" s="16" t="s">
        <v>25</v>
      </c>
      <c r="B18" s="17" t="s">
        <v>26</v>
      </c>
      <c r="C18" s="21" t="s">
        <v>14</v>
      </c>
      <c r="D18" s="37"/>
      <c r="E18" s="37">
        <v>100000</v>
      </c>
      <c r="F18" s="37">
        <f t="shared" si="0"/>
        <v>100000</v>
      </c>
      <c r="G18" s="7"/>
      <c r="H18" s="7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9" customFormat="1" ht="33" customHeight="1">
      <c r="A19" s="16" t="s">
        <v>33</v>
      </c>
      <c r="B19" s="17" t="s">
        <v>34</v>
      </c>
      <c r="C19" s="21" t="s">
        <v>35</v>
      </c>
      <c r="D19" s="37">
        <v>120000</v>
      </c>
      <c r="E19" s="37"/>
      <c r="F19" s="37">
        <f t="shared" si="0"/>
        <v>120000</v>
      </c>
      <c r="G19" s="7"/>
      <c r="H19" s="7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9" customFormat="1" ht="81" customHeight="1">
      <c r="A20" s="16" t="s">
        <v>36</v>
      </c>
      <c r="B20" s="17" t="s">
        <v>37</v>
      </c>
      <c r="C20" s="21" t="s">
        <v>38</v>
      </c>
      <c r="D20" s="37">
        <v>70000</v>
      </c>
      <c r="E20" s="37">
        <v>100000</v>
      </c>
      <c r="F20" s="37">
        <f t="shared" si="0"/>
        <v>170000</v>
      </c>
      <c r="G20" s="7"/>
      <c r="H20" s="7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9" customFormat="1" ht="69" customHeight="1">
      <c r="A21" s="16" t="s">
        <v>36</v>
      </c>
      <c r="B21" s="17" t="s">
        <v>37</v>
      </c>
      <c r="C21" s="21" t="s">
        <v>39</v>
      </c>
      <c r="D21" s="37">
        <v>100000</v>
      </c>
      <c r="E21" s="37"/>
      <c r="F21" s="37">
        <f t="shared" si="0"/>
        <v>100000</v>
      </c>
      <c r="G21" s="7"/>
      <c r="H21" s="7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s="8" customFormat="1" ht="16.5" customHeight="1">
      <c r="A22" s="14"/>
      <c r="B22" s="15" t="s">
        <v>2</v>
      </c>
      <c r="C22" s="1"/>
      <c r="D22" s="38">
        <f>SUM(D13:D21)</f>
        <v>290000</v>
      </c>
      <c r="E22" s="38">
        <f>SUM(E13:E21)</f>
        <v>4386616</v>
      </c>
      <c r="F22" s="38">
        <f>SUM(F13:F21)</f>
        <v>4676616</v>
      </c>
      <c r="H22" s="7"/>
      <c r="I22" s="28"/>
      <c r="J22" s="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s="8" customFormat="1" ht="29.25" customHeight="1">
      <c r="A23" s="14" t="s">
        <v>40</v>
      </c>
      <c r="B23" s="15" t="s">
        <v>41</v>
      </c>
      <c r="C23" s="1"/>
      <c r="D23" s="38"/>
      <c r="E23" s="38"/>
      <c r="F23" s="38"/>
      <c r="G23" s="30"/>
      <c r="H23" s="7"/>
      <c r="I23" s="28"/>
      <c r="J23" s="2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s="8" customFormat="1" ht="27" customHeight="1">
      <c r="A24" s="22" t="s">
        <v>42</v>
      </c>
      <c r="B24" s="23" t="s">
        <v>43</v>
      </c>
      <c r="C24" s="1" t="s">
        <v>44</v>
      </c>
      <c r="D24" s="38"/>
      <c r="E24" s="37">
        <v>25000</v>
      </c>
      <c r="F24" s="37">
        <f>D24+E24</f>
        <v>25000</v>
      </c>
      <c r="G24" s="30"/>
      <c r="H24" s="7"/>
      <c r="I24" s="28"/>
      <c r="J24" s="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s="8" customFormat="1" ht="18" customHeight="1">
      <c r="A25" s="14"/>
      <c r="B25" s="15" t="s">
        <v>2</v>
      </c>
      <c r="C25" s="1"/>
      <c r="D25" s="38">
        <f>SUM(D24)</f>
        <v>0</v>
      </c>
      <c r="E25" s="38">
        <f>SUM(E24)</f>
        <v>25000</v>
      </c>
      <c r="F25" s="38">
        <f>SUM(F24)</f>
        <v>25000</v>
      </c>
      <c r="G25" s="30"/>
      <c r="H25" s="7"/>
      <c r="I25" s="28"/>
      <c r="J25" s="2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s="8" customFormat="1" ht="12.75" customHeight="1">
      <c r="A26" s="1"/>
      <c r="B26" s="35" t="s">
        <v>3</v>
      </c>
      <c r="C26" s="36"/>
      <c r="D26" s="39">
        <f>D22+D25</f>
        <v>290000</v>
      </c>
      <c r="E26" s="39">
        <f>E22+E25</f>
        <v>4411616</v>
      </c>
      <c r="F26" s="39">
        <f>F22+F25</f>
        <v>4701616</v>
      </c>
      <c r="G26" s="7"/>
      <c r="H26" s="7"/>
      <c r="I26" s="28"/>
      <c r="J26" s="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2:9" ht="12.75">
      <c r="B27" s="4"/>
      <c r="C27" s="4"/>
      <c r="D27" s="10"/>
      <c r="E27" s="10"/>
      <c r="F27" s="10"/>
      <c r="G27" s="2"/>
      <c r="I27" s="29"/>
    </row>
    <row r="28" spans="1:7" ht="12.75">
      <c r="A28" s="31" t="s">
        <v>17</v>
      </c>
      <c r="B28" s="32"/>
      <c r="C28" s="32"/>
      <c r="D28" s="31" t="s">
        <v>23</v>
      </c>
      <c r="E28" s="32"/>
      <c r="F28" s="31"/>
      <c r="G28" s="2"/>
    </row>
    <row r="29" spans="1:7" ht="12.75">
      <c r="A29" s="31"/>
      <c r="B29" s="32"/>
      <c r="C29" s="32"/>
      <c r="D29" s="31"/>
      <c r="E29" s="32"/>
      <c r="F29" s="31"/>
      <c r="G29" s="2"/>
    </row>
    <row r="30" spans="1:7" ht="12.75">
      <c r="A30" s="32"/>
      <c r="B30" s="32"/>
      <c r="C30" s="32"/>
      <c r="D30" s="32"/>
      <c r="E30" s="32"/>
      <c r="F30" s="32"/>
      <c r="G30" s="2"/>
    </row>
    <row r="31" spans="1:7" ht="12.75">
      <c r="A31" s="33" t="s">
        <v>18</v>
      </c>
      <c r="B31" s="33"/>
      <c r="C31" s="33"/>
      <c r="D31" s="33"/>
      <c r="E31" s="33"/>
      <c r="F31" s="33"/>
      <c r="G31" s="2"/>
    </row>
    <row r="32" spans="1:7" ht="12.75">
      <c r="A32" s="33" t="s">
        <v>19</v>
      </c>
      <c r="B32" s="33"/>
      <c r="C32" s="33"/>
      <c r="D32" s="33" t="s">
        <v>20</v>
      </c>
      <c r="E32" s="33"/>
      <c r="F32" s="33"/>
      <c r="G32" s="2"/>
    </row>
    <row r="33" spans="1:7" ht="12.75">
      <c r="A33" s="33" t="s">
        <v>21</v>
      </c>
      <c r="B33" s="33"/>
      <c r="C33" s="33"/>
      <c r="D33" s="33"/>
      <c r="E33" s="33"/>
      <c r="F33" s="33"/>
      <c r="G33" s="2"/>
    </row>
    <row r="34" spans="1:7" ht="12.75">
      <c r="A34" s="34"/>
      <c r="B34" s="34"/>
      <c r="C34" s="34"/>
      <c r="D34" s="34"/>
      <c r="E34" s="34"/>
      <c r="F34" s="34"/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</sheetData>
  <sheetProtection/>
  <mergeCells count="11">
    <mergeCell ref="D6:E6"/>
    <mergeCell ref="D3:F3"/>
    <mergeCell ref="D4:F4"/>
    <mergeCell ref="F10:F11"/>
    <mergeCell ref="A7:F7"/>
    <mergeCell ref="A8:F8"/>
    <mergeCell ref="A9:G9"/>
    <mergeCell ref="C10:C11"/>
    <mergeCell ref="D10:D11"/>
    <mergeCell ref="E10:E11"/>
    <mergeCell ref="D5:E5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2016-01-25T11:50:27Z</cp:lastPrinted>
  <dcterms:created xsi:type="dcterms:W3CDTF">2008-01-03T14:25:14Z</dcterms:created>
  <dcterms:modified xsi:type="dcterms:W3CDTF">2016-01-25T11:50:30Z</dcterms:modified>
  <cp:category/>
  <cp:version/>
  <cp:contentType/>
  <cp:contentStatus/>
</cp:coreProperties>
</file>